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040"/>
  </bookViews>
  <sheets>
    <sheet name="Sheet1" sheetId="1" r:id="rId1"/>
  </sheets>
  <definedNames>
    <definedName name="_xlnm.Print_Area">Sheet1!$A$1:$D$53</definedName>
  </definedNames>
  <calcPr calcId="145621"/>
</workbook>
</file>

<file path=xl/calcChain.xml><?xml version="1.0" encoding="utf-8"?>
<calcChain xmlns="http://schemas.openxmlformats.org/spreadsheetml/2006/main">
  <c r="D7" i="1" l="1"/>
  <c r="D8" i="1" s="1"/>
  <c r="D17" i="1"/>
  <c r="D50" i="1"/>
  <c r="D18" i="1" l="1"/>
  <c r="D51" i="1" s="1"/>
</calcChain>
</file>

<file path=xl/sharedStrings.xml><?xml version="1.0" encoding="utf-8"?>
<sst xmlns="http://schemas.openxmlformats.org/spreadsheetml/2006/main" count="50" uniqueCount="48">
  <si>
    <t>SHADFORTH PARISH COUNCIL</t>
  </si>
  <si>
    <t>INCOME:</t>
  </si>
  <si>
    <t>Less Investment Funds:</t>
  </si>
  <si>
    <t>Capital Fund</t>
  </si>
  <si>
    <t>Renewals/Repairs Fund</t>
  </si>
  <si>
    <t>Precept</t>
  </si>
  <si>
    <t>Allotment Rents</t>
  </si>
  <si>
    <t>Garage Rents</t>
  </si>
  <si>
    <t>Cemetery Fees</t>
  </si>
  <si>
    <t>Interest</t>
  </si>
  <si>
    <t>VAT Refund</t>
  </si>
  <si>
    <t>Grants inc PPP</t>
  </si>
  <si>
    <t>Other Income</t>
  </si>
  <si>
    <t>TOTAL INCOME</t>
  </si>
  <si>
    <t>EXPENDITURE:</t>
  </si>
  <si>
    <t>CORE PAYMENTS</t>
  </si>
  <si>
    <t>Clerk's Salary</t>
  </si>
  <si>
    <t>Caretaker's Salary</t>
  </si>
  <si>
    <t>Clerk's Allowances</t>
  </si>
  <si>
    <t>Clerk's Expenses</t>
  </si>
  <si>
    <t>Caretaker's Expenses</t>
  </si>
  <si>
    <t>Chairman's Allowance</t>
  </si>
  <si>
    <t>Members Expenses</t>
  </si>
  <si>
    <t>Room Hire</t>
  </si>
  <si>
    <t>Rent/Rates</t>
  </si>
  <si>
    <t>Insurance</t>
  </si>
  <si>
    <t>Audit Fees</t>
  </si>
  <si>
    <t>Printing/Stationery</t>
  </si>
  <si>
    <t>Bank Charges</t>
  </si>
  <si>
    <t>Other Admin Costs</t>
  </si>
  <si>
    <t>NON-CORE PAYMENTS</t>
  </si>
  <si>
    <t>Subs/Membership</t>
  </si>
  <si>
    <t>Training</t>
  </si>
  <si>
    <t>Ground Maintenance</t>
  </si>
  <si>
    <t>Cemetery Costs</t>
  </si>
  <si>
    <t>Projects</t>
  </si>
  <si>
    <t>P.P.P</t>
  </si>
  <si>
    <t>Sundries</t>
  </si>
  <si>
    <t>Contingency</t>
  </si>
  <si>
    <t>Grants:-</t>
  </si>
  <si>
    <t>TOTAL EXPENDITURE:</t>
  </si>
  <si>
    <t>INCOME LESS EXPENDITURE</t>
  </si>
  <si>
    <t>Charitable Donations</t>
  </si>
  <si>
    <t>Expected Balance Brought Forward</t>
  </si>
  <si>
    <t>INVESTMENT FUND</t>
  </si>
  <si>
    <t>predicted in the bank</t>
  </si>
  <si>
    <t>BUDGET 2018/19</t>
  </si>
  <si>
    <t>Postage/Web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</si>
</sst>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&quot;£&quot;#,##0.00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theme="5" tint="-0.249977111117893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2" fontId="3" fillId="0" borderId="0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2" fontId="6" fillId="0" borderId="0" xfId="0" applyNumberFormat="1" applyFont="1" applyFill="1" applyBorder="1" applyAlignment="1" applyProtection="1">
      <protection locked="0"/>
    </xf>
    <xf numFmtId="2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2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2" fontId="6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2" fontId="2" fillId="0" borderId="0" xfId="0" applyNumberFormat="1" applyFont="1" applyFill="1" applyBorder="1" applyAlignment="1" applyProtection="1">
      <protection locked="0"/>
    </xf>
    <xf numFmtId="166" fontId="9" fillId="0" borderId="0" xfId="0" applyNumberFormat="1" applyFont="1" applyFill="1" applyBorder="1" applyAlignment="1" applyProtection="1">
      <protection locked="0"/>
    </xf>
    <xf numFmtId="166" fontId="7" fillId="0" borderId="0" xfId="0" applyNumberFormat="1" applyFont="1" applyFill="1" applyBorder="1" applyAlignment="1" applyProtection="1">
      <protection locked="0"/>
    </xf>
    <xf numFmtId="166" fontId="6" fillId="0" borderId="0" xfId="0" applyNumberFormat="1" applyFont="1" applyFill="1" applyBorder="1" applyAlignment="1" applyProtection="1">
      <protection locked="0"/>
    </xf>
    <xf numFmtId="166" fontId="2" fillId="0" borderId="0" xfId="0" applyNumberFormat="1" applyFont="1" applyFill="1" applyBorder="1" applyAlignment="1" applyProtection="1">
      <protection locked="0"/>
    </xf>
    <xf numFmtId="166" fontId="2" fillId="0" borderId="0" xfId="1" applyNumberFormat="1" applyFont="1" applyFill="1" applyBorder="1" applyAlignment="1" applyProtection="1">
      <protection locked="0"/>
    </xf>
    <xf numFmtId="166" fontId="8" fillId="0" borderId="0" xfId="0" applyNumberFormat="1" applyFont="1" applyFill="1" applyBorder="1" applyAlignment="1" applyProtection="1">
      <protection locked="0"/>
    </xf>
    <xf numFmtId="166" fontId="7" fillId="0" borderId="0" xfId="1" applyNumberFormat="1" applyFont="1" applyFill="1" applyBorder="1" applyAlignment="1" applyProtection="1">
      <protection locked="0"/>
    </xf>
    <xf numFmtId="166" fontId="3" fillId="0" borderId="0" xfId="1" applyNumberFormat="1" applyFont="1" applyFill="1" applyBorder="1" applyAlignment="1" applyProtection="1">
      <protection locked="0"/>
    </xf>
    <xf numFmtId="166" fontId="9" fillId="0" borderId="0" xfId="1" applyNumberFormat="1" applyFont="1" applyFill="1" applyBorder="1" applyAlignment="1" applyProtection="1">
      <protection locked="0"/>
    </xf>
    <xf numFmtId="166" fontId="3" fillId="0" borderId="0" xfId="0" applyNumberFormat="1" applyFont="1" applyFill="1" applyBorder="1" applyAlignment="1" applyProtection="1">
      <protection locked="0"/>
    </xf>
    <xf numFmtId="166" fontId="4" fillId="0" borderId="0" xfId="1" applyNumberFormat="1" applyFont="1" applyFill="1" applyBorder="1" applyAlignment="1" applyProtection="1">
      <protection locked="0"/>
    </xf>
    <xf numFmtId="166" fontId="4" fillId="0" borderId="0" xfId="0" applyNumberFormat="1" applyFont="1" applyFill="1" applyBorder="1" applyAlignment="1" applyProtection="1">
      <protection locked="0"/>
    </xf>
    <xf numFmtId="166" fontId="8" fillId="0" borderId="0" xfId="1" applyNumberFormat="1" applyFont="1" applyFill="1" applyBorder="1" applyAlignment="1" applyProtection="1">
      <protection locked="0"/>
    </xf>
    <xf numFmtId="166" fontId="11" fillId="0" borderId="2" xfId="1" applyNumberFormat="1" applyFont="1" applyFill="1" applyBorder="1" applyAlignment="1" applyProtection="1">
      <protection locked="0"/>
    </xf>
    <xf numFmtId="166" fontId="10" fillId="0" borderId="0" xfId="1" applyNumberFormat="1" applyFont="1" applyFill="1" applyBorder="1" applyAlignment="1" applyProtection="1">
      <protection locked="0"/>
    </xf>
    <xf numFmtId="166" fontId="4" fillId="0" borderId="1" xfId="1" applyNumberFormat="1" applyFont="1" applyFill="1" applyBorder="1" applyAlignme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WhiteSpace="0" view="pageLayout" topLeftCell="A35" zoomScale="130" zoomScaleNormal="100" zoomScalePageLayoutView="130" workbookViewId="0">
      <selection activeCell="C41" sqref="C41"/>
    </sheetView>
  </sheetViews>
  <sheetFormatPr defaultColWidth="10" defaultRowHeight="12.75" x14ac:dyDescent="0.2"/>
  <cols>
    <col min="1" max="1" width="22" style="3" customWidth="1"/>
    <col min="2" max="2" width="10" style="3"/>
    <col min="3" max="3" width="11.28515625" style="22" bestFit="1" customWidth="1"/>
    <col min="4" max="4" width="10.28515625" style="22" bestFit="1" customWidth="1"/>
    <col min="5" max="6" width="10.28515625" style="3" bestFit="1" customWidth="1"/>
    <col min="7" max="16384" width="10" style="3"/>
  </cols>
  <sheetData>
    <row r="1" spans="1:5" x14ac:dyDescent="0.2">
      <c r="A1" s="9" t="s">
        <v>0</v>
      </c>
      <c r="C1" s="14"/>
      <c r="D1" s="14"/>
    </row>
    <row r="2" spans="1:5" x14ac:dyDescent="0.2">
      <c r="A2" s="1"/>
      <c r="B2" s="8"/>
      <c r="C2" s="15" t="s">
        <v>46</v>
      </c>
      <c r="D2" s="14"/>
    </row>
    <row r="3" spans="1:5" x14ac:dyDescent="0.2">
      <c r="A3" s="4" t="s">
        <v>44</v>
      </c>
      <c r="C3" s="14"/>
      <c r="D3" s="14"/>
    </row>
    <row r="4" spans="1:5" x14ac:dyDescent="0.2">
      <c r="A4" s="12" t="s">
        <v>43</v>
      </c>
      <c r="C4" s="16"/>
      <c r="D4" s="23">
        <v>31872.91</v>
      </c>
      <c r="E4" s="11" t="s">
        <v>45</v>
      </c>
    </row>
    <row r="5" spans="1:5" x14ac:dyDescent="0.2">
      <c r="A5" s="1" t="s">
        <v>2</v>
      </c>
      <c r="C5" s="16"/>
      <c r="D5" s="16"/>
    </row>
    <row r="6" spans="1:5" x14ac:dyDescent="0.2">
      <c r="A6" s="1" t="s">
        <v>3</v>
      </c>
      <c r="B6" s="2"/>
      <c r="C6" s="17">
        <v>8353.6299999999992</v>
      </c>
      <c r="D6" s="16"/>
    </row>
    <row r="7" spans="1:5" x14ac:dyDescent="0.2">
      <c r="A7" s="1" t="s">
        <v>4</v>
      </c>
      <c r="B7" s="2"/>
      <c r="C7" s="17">
        <v>1149.2</v>
      </c>
      <c r="D7" s="23">
        <f>SUM(C6:C7)</f>
        <v>9502.83</v>
      </c>
    </row>
    <row r="8" spans="1:5" x14ac:dyDescent="0.2">
      <c r="A8" s="1"/>
      <c r="B8" s="2"/>
      <c r="C8" s="16"/>
      <c r="D8" s="24">
        <f>SUM(D4-D7)</f>
        <v>22370.080000000002</v>
      </c>
    </row>
    <row r="9" spans="1:5" x14ac:dyDescent="0.2">
      <c r="A9" s="4" t="s">
        <v>1</v>
      </c>
      <c r="B9" s="2"/>
      <c r="C9" s="14"/>
      <c r="D9" s="14"/>
    </row>
    <row r="10" spans="1:5" x14ac:dyDescent="0.2">
      <c r="A10" s="1" t="s">
        <v>5</v>
      </c>
      <c r="B10" s="6"/>
      <c r="C10" s="18">
        <v>14000</v>
      </c>
      <c r="D10" s="25"/>
    </row>
    <row r="11" spans="1:5" x14ac:dyDescent="0.2">
      <c r="A11" s="1" t="s">
        <v>6</v>
      </c>
      <c r="B11" s="2"/>
      <c r="C11" s="18">
        <v>364</v>
      </c>
      <c r="D11" s="25"/>
    </row>
    <row r="12" spans="1:5" x14ac:dyDescent="0.2">
      <c r="A12" s="1" t="s">
        <v>7</v>
      </c>
      <c r="B12" s="2"/>
      <c r="C12" s="18">
        <v>260</v>
      </c>
      <c r="D12" s="25"/>
    </row>
    <row r="13" spans="1:5" x14ac:dyDescent="0.2">
      <c r="A13" s="1" t="s">
        <v>8</v>
      </c>
      <c r="B13" s="2"/>
      <c r="C13" s="18">
        <v>1000</v>
      </c>
      <c r="D13" s="25"/>
    </row>
    <row r="14" spans="1:5" x14ac:dyDescent="0.2">
      <c r="A14" s="1" t="s">
        <v>9</v>
      </c>
      <c r="B14" s="2"/>
      <c r="C14" s="18">
        <v>15</v>
      </c>
      <c r="D14" s="25"/>
    </row>
    <row r="15" spans="1:5" x14ac:dyDescent="0.2">
      <c r="A15" s="1" t="s">
        <v>10</v>
      </c>
      <c r="B15" s="2"/>
      <c r="C15" s="18">
        <v>511.34</v>
      </c>
      <c r="D15" s="25"/>
    </row>
    <row r="16" spans="1:5" x14ac:dyDescent="0.2">
      <c r="A16" s="1" t="s">
        <v>11</v>
      </c>
      <c r="B16" s="2"/>
      <c r="C16" s="18">
        <v>1200</v>
      </c>
      <c r="D16" s="25"/>
    </row>
    <row r="17" spans="1:4" x14ac:dyDescent="0.2">
      <c r="A17" s="1" t="s">
        <v>12</v>
      </c>
      <c r="B17" s="2"/>
      <c r="C17" s="18">
        <v>0</v>
      </c>
      <c r="D17" s="18">
        <f>SUM(C10:C17)</f>
        <v>17350.34</v>
      </c>
    </row>
    <row r="18" spans="1:4" x14ac:dyDescent="0.2">
      <c r="A18" s="5" t="s">
        <v>13</v>
      </c>
      <c r="B18" s="2"/>
      <c r="C18" s="18"/>
      <c r="D18" s="26">
        <f>SUM(D8+D17)</f>
        <v>39720.42</v>
      </c>
    </row>
    <row r="19" spans="1:4" x14ac:dyDescent="0.2">
      <c r="A19" s="1"/>
      <c r="B19" s="2"/>
      <c r="C19" s="19"/>
      <c r="D19" s="19"/>
    </row>
    <row r="20" spans="1:4" x14ac:dyDescent="0.2">
      <c r="A20" s="4" t="s">
        <v>14</v>
      </c>
      <c r="B20" s="2"/>
      <c r="C20" s="20"/>
      <c r="D20" s="20"/>
    </row>
    <row r="21" spans="1:4" x14ac:dyDescent="0.2">
      <c r="A21" s="4" t="s">
        <v>15</v>
      </c>
      <c r="B21" s="2"/>
      <c r="C21" s="20"/>
      <c r="D21" s="20"/>
    </row>
    <row r="22" spans="1:4" x14ac:dyDescent="0.2">
      <c r="A22" s="1" t="s">
        <v>16</v>
      </c>
      <c r="B22" s="2"/>
      <c r="C22" s="13">
        <v>4600</v>
      </c>
      <c r="D22" s="21"/>
    </row>
    <row r="23" spans="1:4" x14ac:dyDescent="0.2">
      <c r="A23" s="1" t="s">
        <v>17</v>
      </c>
      <c r="B23" s="2"/>
      <c r="C23" s="21">
        <v>3000</v>
      </c>
      <c r="D23" s="21"/>
    </row>
    <row r="24" spans="1:4" x14ac:dyDescent="0.2">
      <c r="A24" s="1" t="s">
        <v>18</v>
      </c>
      <c r="B24" s="2"/>
      <c r="C24" s="21">
        <v>500</v>
      </c>
      <c r="D24" s="21"/>
    </row>
    <row r="25" spans="1:4" x14ac:dyDescent="0.2">
      <c r="A25" s="1" t="s">
        <v>19</v>
      </c>
      <c r="B25" s="2"/>
      <c r="C25" s="21">
        <v>400</v>
      </c>
      <c r="D25" s="21"/>
    </row>
    <row r="26" spans="1:4" x14ac:dyDescent="0.2">
      <c r="A26" s="1" t="s">
        <v>20</v>
      </c>
      <c r="B26" s="2"/>
      <c r="C26" s="21">
        <v>200</v>
      </c>
      <c r="D26" s="21"/>
    </row>
    <row r="27" spans="1:4" x14ac:dyDescent="0.2">
      <c r="A27" s="1" t="s">
        <v>21</v>
      </c>
      <c r="B27" s="2"/>
      <c r="C27" s="21">
        <v>120</v>
      </c>
      <c r="D27" s="21"/>
    </row>
    <row r="28" spans="1:4" x14ac:dyDescent="0.2">
      <c r="A28" s="1" t="s">
        <v>22</v>
      </c>
      <c r="B28" s="2"/>
      <c r="C28" s="21">
        <v>70</v>
      </c>
      <c r="D28" s="21"/>
    </row>
    <row r="29" spans="1:4" x14ac:dyDescent="0.2">
      <c r="A29" s="1" t="s">
        <v>23</v>
      </c>
      <c r="B29" s="2"/>
      <c r="C29" s="21">
        <v>180</v>
      </c>
      <c r="D29" s="21"/>
    </row>
    <row r="30" spans="1:4" x14ac:dyDescent="0.2">
      <c r="A30" s="1" t="s">
        <v>24</v>
      </c>
      <c r="B30" s="2"/>
      <c r="C30" s="21">
        <v>20</v>
      </c>
      <c r="D30" s="21"/>
    </row>
    <row r="31" spans="1:4" x14ac:dyDescent="0.2">
      <c r="A31" s="1" t="s">
        <v>25</v>
      </c>
      <c r="B31" s="2"/>
      <c r="C31" s="21">
        <v>1000</v>
      </c>
      <c r="D31" s="21"/>
    </row>
    <row r="32" spans="1:4" x14ac:dyDescent="0.2">
      <c r="A32" s="1" t="s">
        <v>26</v>
      </c>
      <c r="B32" s="2"/>
      <c r="C32" s="21">
        <v>300</v>
      </c>
      <c r="D32" s="21"/>
    </row>
    <row r="33" spans="1:4" x14ac:dyDescent="0.2">
      <c r="A33" s="12" t="s">
        <v>47</v>
      </c>
      <c r="B33" s="2"/>
      <c r="C33" s="21">
        <v>250</v>
      </c>
      <c r="D33" s="21"/>
    </row>
    <row r="34" spans="1:4" ht="12.75" customHeight="1" x14ac:dyDescent="0.2">
      <c r="A34" s="1" t="s">
        <v>27</v>
      </c>
      <c r="B34" s="2"/>
      <c r="C34" s="21">
        <v>300</v>
      </c>
      <c r="D34" s="21"/>
    </row>
    <row r="35" spans="1:4" x14ac:dyDescent="0.2">
      <c r="A35" s="1" t="s">
        <v>28</v>
      </c>
      <c r="B35" s="2"/>
      <c r="C35" s="21">
        <v>10</v>
      </c>
      <c r="D35" s="21"/>
    </row>
    <row r="36" spans="1:4" x14ac:dyDescent="0.2">
      <c r="A36" s="1" t="s">
        <v>29</v>
      </c>
      <c r="B36" s="2"/>
      <c r="C36" s="21">
        <v>50</v>
      </c>
      <c r="D36" s="21"/>
    </row>
    <row r="37" spans="1:4" x14ac:dyDescent="0.2">
      <c r="A37" s="4" t="s">
        <v>30</v>
      </c>
      <c r="B37" s="2"/>
      <c r="C37" s="21"/>
      <c r="D37" s="21"/>
    </row>
    <row r="38" spans="1:4" x14ac:dyDescent="0.2">
      <c r="A38" s="1" t="s">
        <v>31</v>
      </c>
      <c r="B38" s="2"/>
      <c r="C38" s="21">
        <v>450</v>
      </c>
      <c r="D38" s="21"/>
    </row>
    <row r="39" spans="1:4" x14ac:dyDescent="0.2">
      <c r="A39" s="1" t="s">
        <v>32</v>
      </c>
      <c r="B39" s="2"/>
      <c r="C39" s="21">
        <v>300</v>
      </c>
      <c r="D39" s="21"/>
    </row>
    <row r="40" spans="1:4" x14ac:dyDescent="0.2">
      <c r="A40" s="3" t="s">
        <v>33</v>
      </c>
      <c r="B40" s="2"/>
      <c r="C40" s="21">
        <v>1000</v>
      </c>
      <c r="D40" s="21"/>
    </row>
    <row r="41" spans="1:4" x14ac:dyDescent="0.2">
      <c r="A41" s="3" t="s">
        <v>34</v>
      </c>
      <c r="B41" s="2"/>
      <c r="C41" s="21">
        <v>1000</v>
      </c>
      <c r="D41" s="21"/>
    </row>
    <row r="42" spans="1:4" x14ac:dyDescent="0.2">
      <c r="A42" s="3" t="s">
        <v>3</v>
      </c>
      <c r="B42" s="2"/>
      <c r="C42" s="21">
        <v>0</v>
      </c>
      <c r="D42" s="21"/>
    </row>
    <row r="43" spans="1:4" x14ac:dyDescent="0.2">
      <c r="A43" s="1" t="s">
        <v>4</v>
      </c>
      <c r="B43" s="2"/>
      <c r="C43" s="21">
        <v>0</v>
      </c>
      <c r="D43" s="21"/>
    </row>
    <row r="44" spans="1:4" x14ac:dyDescent="0.2">
      <c r="A44" s="1" t="s">
        <v>35</v>
      </c>
      <c r="B44" s="2"/>
      <c r="C44" s="21">
        <v>18000</v>
      </c>
      <c r="D44" s="21"/>
    </row>
    <row r="45" spans="1:4" x14ac:dyDescent="0.2">
      <c r="A45" s="1" t="s">
        <v>36</v>
      </c>
      <c r="B45" s="2"/>
      <c r="C45" s="21">
        <v>1200</v>
      </c>
      <c r="D45" s="21"/>
    </row>
    <row r="46" spans="1:4" x14ac:dyDescent="0.2">
      <c r="A46" s="1" t="s">
        <v>37</v>
      </c>
      <c r="B46" s="2"/>
      <c r="C46" s="21">
        <v>100</v>
      </c>
      <c r="D46" s="21"/>
    </row>
    <row r="47" spans="1:4" x14ac:dyDescent="0.2">
      <c r="A47" s="1" t="s">
        <v>38</v>
      </c>
      <c r="B47" s="2"/>
      <c r="C47" s="21">
        <v>1000</v>
      </c>
      <c r="D47" s="21"/>
    </row>
    <row r="48" spans="1:4" x14ac:dyDescent="0.2">
      <c r="A48" s="12" t="s">
        <v>42</v>
      </c>
      <c r="B48" s="2"/>
      <c r="C48" s="21">
        <v>600</v>
      </c>
      <c r="D48" s="21"/>
    </row>
    <row r="49" spans="1:6" x14ac:dyDescent="0.2">
      <c r="A49" s="7" t="s">
        <v>39</v>
      </c>
      <c r="B49" s="2"/>
      <c r="C49" s="21">
        <v>3000</v>
      </c>
      <c r="D49" s="21"/>
    </row>
    <row r="50" spans="1:6" x14ac:dyDescent="0.2">
      <c r="A50" s="5" t="s">
        <v>40</v>
      </c>
      <c r="B50" s="2"/>
      <c r="C50" s="13"/>
      <c r="D50" s="27">
        <f>SUM(C22:C49)</f>
        <v>37650</v>
      </c>
    </row>
    <row r="51" spans="1:6" x14ac:dyDescent="0.2">
      <c r="A51" s="5" t="s">
        <v>41</v>
      </c>
      <c r="B51" s="2"/>
      <c r="C51" s="20"/>
      <c r="D51" s="28">
        <f>SUM(D18-D50)</f>
        <v>2070.4199999999983</v>
      </c>
    </row>
    <row r="52" spans="1:6" x14ac:dyDescent="0.2">
      <c r="A52" s="5"/>
      <c r="B52" s="2"/>
      <c r="C52" s="20"/>
      <c r="D52" s="20"/>
    </row>
    <row r="53" spans="1:6" x14ac:dyDescent="0.2">
      <c r="A53" s="5"/>
      <c r="B53" s="2"/>
      <c r="C53" s="20"/>
      <c r="D53" s="20"/>
    </row>
    <row r="54" spans="1:6" x14ac:dyDescent="0.2">
      <c r="C54" s="20"/>
      <c r="D54" s="20"/>
    </row>
    <row r="55" spans="1:6" x14ac:dyDescent="0.2">
      <c r="E55" s="10"/>
      <c r="F55" s="10"/>
    </row>
  </sheetData>
  <printOptions gridLines="1" gridLinesSet="0"/>
  <pageMargins left="0.98472222222222228" right="0.98472222222222228" top="0.98472222222222228" bottom="0.98472222222222228" header="0.51180555555555551" footer="0.98472222222222228"/>
  <pageSetup paperSize="9" orientation="portrait" r:id="rId1"/>
  <headerFooter alignWithMargins="0">
    <oddHeader>&amp;C&amp;"Arial,Bold"APPENDIX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Shadforth PC</dc:creator>
  <cp:lastModifiedBy>Shadforth Parish Cnl</cp:lastModifiedBy>
  <cp:lastPrinted>2017-11-08T19:26:36Z</cp:lastPrinted>
  <dcterms:created xsi:type="dcterms:W3CDTF">2008-11-03T14:13:50Z</dcterms:created>
  <dcterms:modified xsi:type="dcterms:W3CDTF">2017-11-08T19:26:40Z</dcterms:modified>
</cp:coreProperties>
</file>